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2006-07" sheetId="1" r:id="rId1"/>
    <sheet name="2008-09" sheetId="2" r:id="rId2"/>
    <sheet name="2010-12" sheetId="3" r:id="rId3"/>
    <sheet name="2013-15" sheetId="4" r:id="rId4"/>
  </sheets>
  <definedNames>
    <definedName name="_xlnm.Print_Area" localSheetId="0">'2006-07'!$A$1:$P$35</definedName>
    <definedName name="_xlnm.Print_Area" localSheetId="1">'2008-09'!$A$1:$Q$39</definedName>
    <definedName name="_xlnm.Print_Area" localSheetId="2">'2010-12'!$A$1:$Q$43</definedName>
    <definedName name="_xlnm.Print_Area" localSheetId="3">'2013-15'!$A$1:$Q$36</definedName>
  </definedNames>
  <calcPr fullCalcOnLoad="1"/>
</workbook>
</file>

<file path=xl/sharedStrings.xml><?xml version="1.0" encoding="utf-8"?>
<sst xmlns="http://schemas.openxmlformats.org/spreadsheetml/2006/main" count="395" uniqueCount="110">
  <si>
    <t>Club-Meisterschaft 2006 / 2007</t>
  </si>
  <si>
    <t>Läufe:</t>
  </si>
  <si>
    <t>Glienicke - Gorinsee</t>
  </si>
  <si>
    <t>Glienicke - Üdersee</t>
  </si>
  <si>
    <t>Glienicke - Zechlin</t>
  </si>
  <si>
    <t>Glienicke - Mirow</t>
  </si>
  <si>
    <t>Glienicke - Wandlitz</t>
  </si>
  <si>
    <t>Glienicke - Grundmühle</t>
  </si>
  <si>
    <t>Name - Meisterschaft</t>
  </si>
  <si>
    <t>Sum.</t>
  </si>
  <si>
    <t>Pl.</t>
  </si>
  <si>
    <t>S.Hellmuth/D.Hellmuth</t>
  </si>
  <si>
    <t>2.</t>
  </si>
  <si>
    <t>1.</t>
  </si>
  <si>
    <t>V</t>
  </si>
  <si>
    <t>5.</t>
  </si>
  <si>
    <t>[11]</t>
  </si>
  <si>
    <t>O.Lemcke/U.Lemcke</t>
  </si>
  <si>
    <t>4.</t>
  </si>
  <si>
    <t>[13]</t>
  </si>
  <si>
    <t>S.Böhlke/R.Schwedler</t>
  </si>
  <si>
    <t>3.</t>
  </si>
  <si>
    <t>F.Zietz/H.-J.Schneider</t>
  </si>
  <si>
    <t>6.</t>
  </si>
  <si>
    <t>J.Graichen/M.Graichen</t>
  </si>
  <si>
    <t>R.Witte/T.Lemcke</t>
  </si>
  <si>
    <t>7.</t>
  </si>
  <si>
    <t>S.Müller/M.Kissel</t>
  </si>
  <si>
    <t>R.Liebrich</t>
  </si>
  <si>
    <t>weniger als 50 % Teilnahme</t>
  </si>
  <si>
    <t>R.Preuß</t>
  </si>
  <si>
    <t>N.Schulze/A.Schulze</t>
  </si>
  <si>
    <t>8.</t>
  </si>
  <si>
    <t>M.Liebrich</t>
  </si>
  <si>
    <t>P.-K.Schwedler/I.Schwedler</t>
  </si>
  <si>
    <t>M.Rengers/K.Maier</t>
  </si>
  <si>
    <t>G.Stolte/D.Stolte</t>
  </si>
  <si>
    <t>X</t>
  </si>
  <si>
    <t>J.Petersdorf/G.Petersdorf</t>
  </si>
  <si>
    <t>9.</t>
  </si>
  <si>
    <t>N.Knappe/R.Knappe</t>
  </si>
  <si>
    <t>Name - Gäste</t>
  </si>
  <si>
    <t>S.Dietzel/M.Weigel</t>
  </si>
  <si>
    <t>B.Liebrich</t>
  </si>
  <si>
    <t>H.Hellmuth</t>
  </si>
  <si>
    <t>K.Schumann</t>
  </si>
  <si>
    <t>L.Jänicke/D.Weigel</t>
  </si>
  <si>
    <t>U.Schorschinski/M.Schorschinski</t>
  </si>
  <si>
    <t>Club-Meisterschaft 2008 / 2009</t>
  </si>
  <si>
    <t>Glienicke - Belzig</t>
  </si>
  <si>
    <t>Glienicke - Storkow</t>
  </si>
  <si>
    <t>Glienicke - Klosterheide</t>
  </si>
  <si>
    <t>Glienicke - Rahmersee</t>
  </si>
  <si>
    <t>Platzierung</t>
  </si>
  <si>
    <t>R.Schwedler</t>
  </si>
  <si>
    <t>R.Liebrich/M.Liebrich</t>
  </si>
  <si>
    <t>S.Dietzel/M.Weigel-Dietzel</t>
  </si>
  <si>
    <t>N.Schulze</t>
  </si>
  <si>
    <t>P.-K.Schwedler</t>
  </si>
  <si>
    <t>S.Böhlke/T.Tzschoppe</t>
  </si>
  <si>
    <t>A.Schulze</t>
  </si>
  <si>
    <t>I.Schwedler</t>
  </si>
  <si>
    <t>T.Schulze/M.Kissel</t>
  </si>
  <si>
    <t>S.Freder</t>
  </si>
  <si>
    <t>R.Schulze</t>
  </si>
  <si>
    <t>T.Bloch/K.Liebig</t>
  </si>
  <si>
    <t>F.Schaepe/C.Pappenroth</t>
  </si>
  <si>
    <t>T.Hauptmann/C.Hauptmann</t>
  </si>
  <si>
    <t>Club-Meisterschaft 2010 / 2011 /2012</t>
  </si>
  <si>
    <t>Glienicke - Tremmen</t>
  </si>
  <si>
    <t>Glienicke - Heiligengrabe</t>
  </si>
  <si>
    <t>Glienicke - Briese</t>
  </si>
  <si>
    <t>Glienicke - Finowfurt</t>
  </si>
  <si>
    <t>Glienicke - Bernau - Mühlenbeck</t>
  </si>
  <si>
    <t>[10]</t>
  </si>
  <si>
    <t>S.Dietzel</t>
  </si>
  <si>
    <t>10.</t>
  </si>
  <si>
    <t>K.Kumm</t>
  </si>
  <si>
    <t>[9]</t>
  </si>
  <si>
    <t>T.Frey</t>
  </si>
  <si>
    <t>D.Kumm</t>
  </si>
  <si>
    <t>R.Wolf</t>
  </si>
  <si>
    <t>P.Stahnke/J.Plücker</t>
  </si>
  <si>
    <t>T.Daul</t>
  </si>
  <si>
    <t>J.Schössow</t>
  </si>
  <si>
    <t>P.Kahl</t>
  </si>
  <si>
    <t>V.Wenk</t>
  </si>
  <si>
    <t>G.Markgraf/M.Müller</t>
  </si>
  <si>
    <t>L.Steigert/L.Lisa</t>
  </si>
  <si>
    <t>K.Liebich/Y.Lehmann</t>
  </si>
  <si>
    <t>Ju.Seele/Jö.Seele</t>
  </si>
  <si>
    <t>R.Jander</t>
  </si>
  <si>
    <t>Club-Meisterschaft 2013 / 2014 / 2015</t>
  </si>
  <si>
    <t>Glienicke - Krügersdorf</t>
  </si>
  <si>
    <t>Glienicke - Eichstätt - Mühlenbeck</t>
  </si>
  <si>
    <t>Glienicke – Oderberg</t>
  </si>
  <si>
    <t>Glienicke – Kampehl</t>
  </si>
  <si>
    <t>D.Hellmuth</t>
  </si>
  <si>
    <t>H.-J.Schneider</t>
  </si>
  <si>
    <t>R.Schneider</t>
  </si>
  <si>
    <t>J.Schössow/V.Wenk</t>
  </si>
  <si>
    <t>R.Liebrich/S.Leppin</t>
  </si>
  <si>
    <t>F.Zietz</t>
  </si>
  <si>
    <t>A.Amme/C.Lemcke</t>
  </si>
  <si>
    <t>I.Schmiedecke</t>
  </si>
  <si>
    <t>M.Weigel-Dietzel</t>
  </si>
  <si>
    <t>And.Olzmann/Ant.Olzmann</t>
  </si>
  <si>
    <t>M.Kissel</t>
  </si>
  <si>
    <t>D.Kumm/K.Kumm</t>
  </si>
  <si>
    <t>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</si>
</sst>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7">
      <selection activeCell="A62" sqref="A62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0</v>
      </c>
    </row>
    <row r="3" ht="12.75">
      <c r="A3" t="s">
        <v>1</v>
      </c>
    </row>
    <row r="4" spans="1:15" ht="12.75">
      <c r="A4">
        <v>1</v>
      </c>
      <c r="B4" s="1">
        <v>38808</v>
      </c>
      <c r="C4" s="1"/>
      <c r="D4" s="1" t="s">
        <v>2</v>
      </c>
      <c r="E4" s="1"/>
      <c r="F4" s="1"/>
      <c r="G4" s="1"/>
      <c r="H4" s="1"/>
      <c r="I4" s="1"/>
      <c r="J4" s="1"/>
      <c r="K4" s="1"/>
      <c r="L4" s="1"/>
      <c r="O4">
        <v>7</v>
      </c>
    </row>
    <row r="5" spans="1:16" ht="12.75">
      <c r="A5" s="2">
        <f>+A4+1</f>
        <v>2</v>
      </c>
      <c r="B5" s="1">
        <v>38850</v>
      </c>
      <c r="D5" s="1" t="s">
        <v>3</v>
      </c>
      <c r="O5">
        <v>9</v>
      </c>
      <c r="P5" s="1"/>
    </row>
    <row r="6" spans="1:16" ht="12.75">
      <c r="A6" s="2">
        <f>+A5+1</f>
        <v>3</v>
      </c>
      <c r="B6" s="1">
        <v>38997</v>
      </c>
      <c r="D6" s="1" t="s">
        <v>4</v>
      </c>
      <c r="O6">
        <v>9</v>
      </c>
      <c r="P6" s="1"/>
    </row>
    <row r="7" spans="1:16" ht="12.75">
      <c r="A7" s="2">
        <f>+A6+1</f>
        <v>4</v>
      </c>
      <c r="B7" s="1">
        <v>39165</v>
      </c>
      <c r="D7" s="1" t="s">
        <v>5</v>
      </c>
      <c r="O7">
        <v>9</v>
      </c>
      <c r="P7" s="1"/>
    </row>
    <row r="8" spans="1:16" ht="12.75">
      <c r="A8" s="2">
        <f>+A7+1</f>
        <v>5</v>
      </c>
      <c r="B8" s="1">
        <v>39214</v>
      </c>
      <c r="D8" s="1" t="s">
        <v>6</v>
      </c>
      <c r="O8">
        <v>7</v>
      </c>
      <c r="P8" s="1"/>
    </row>
    <row r="9" spans="1:15" ht="12.75">
      <c r="A9">
        <v>6</v>
      </c>
      <c r="B9" s="1">
        <v>39361</v>
      </c>
      <c r="D9" s="1" t="s">
        <v>7</v>
      </c>
      <c r="O9">
        <v>8</v>
      </c>
    </row>
    <row r="11" spans="1:16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</row>
    <row r="13" spans="1:16" ht="12.75">
      <c r="A13" t="s">
        <v>11</v>
      </c>
      <c r="C13" t="s">
        <v>12</v>
      </c>
      <c r="D13">
        <v>20</v>
      </c>
      <c r="E13" t="s">
        <v>13</v>
      </c>
      <c r="F13">
        <v>25</v>
      </c>
      <c r="G13" t="s">
        <v>12</v>
      </c>
      <c r="H13">
        <v>20</v>
      </c>
      <c r="I13" t="s">
        <v>12</v>
      </c>
      <c r="J13" s="3">
        <v>20</v>
      </c>
      <c r="K13" s="3" t="s">
        <v>14</v>
      </c>
      <c r="L13" s="3">
        <v>0</v>
      </c>
      <c r="M13" t="s">
        <v>15</v>
      </c>
      <c r="N13" s="3" t="s">
        <v>16</v>
      </c>
      <c r="O13" s="4">
        <f aca="true" t="shared" si="0" ref="O13:O28">SUM(D13:N13)</f>
        <v>85</v>
      </c>
      <c r="P13" s="4">
        <v>1</v>
      </c>
    </row>
    <row r="14" spans="1:16" ht="12.75">
      <c r="A14" t="s">
        <v>17</v>
      </c>
      <c r="C14" t="s">
        <v>14</v>
      </c>
      <c r="D14">
        <v>0</v>
      </c>
      <c r="E14" t="s">
        <v>12</v>
      </c>
      <c r="F14">
        <v>20</v>
      </c>
      <c r="G14" t="s">
        <v>18</v>
      </c>
      <c r="H14" t="s">
        <v>19</v>
      </c>
      <c r="I14" t="s">
        <v>13</v>
      </c>
      <c r="J14" s="3">
        <v>25</v>
      </c>
      <c r="K14" s="3" t="s">
        <v>13</v>
      </c>
      <c r="L14" s="3">
        <v>25</v>
      </c>
      <c r="M14" t="s">
        <v>18</v>
      </c>
      <c r="N14" s="3">
        <v>13</v>
      </c>
      <c r="O14" s="4">
        <f t="shared" si="0"/>
        <v>83</v>
      </c>
      <c r="P14" s="4">
        <f aca="true" t="shared" si="1" ref="P14:P19">+P13+1</f>
        <v>2</v>
      </c>
    </row>
    <row r="15" spans="1:16" ht="12.75">
      <c r="A15" t="s">
        <v>20</v>
      </c>
      <c r="C15" t="s">
        <v>13</v>
      </c>
      <c r="D15" s="3">
        <v>25</v>
      </c>
      <c r="E15" t="s">
        <v>21</v>
      </c>
      <c r="F15" s="3">
        <v>16</v>
      </c>
      <c r="G15" t="s">
        <v>21</v>
      </c>
      <c r="H15">
        <v>16</v>
      </c>
      <c r="I15" t="s">
        <v>14</v>
      </c>
      <c r="J15" s="3">
        <v>0</v>
      </c>
      <c r="K15" s="3" t="s">
        <v>18</v>
      </c>
      <c r="L15" s="3">
        <v>13</v>
      </c>
      <c r="N15" s="3"/>
      <c r="O15" s="4">
        <f t="shared" si="0"/>
        <v>70</v>
      </c>
      <c r="P15" s="4">
        <f t="shared" si="1"/>
        <v>3</v>
      </c>
    </row>
    <row r="16" spans="1:16" ht="12.75">
      <c r="A16" t="s">
        <v>22</v>
      </c>
      <c r="E16" t="s">
        <v>18</v>
      </c>
      <c r="F16" s="3">
        <v>13</v>
      </c>
      <c r="G16" t="s">
        <v>13</v>
      </c>
      <c r="H16">
        <v>25</v>
      </c>
      <c r="I16" t="s">
        <v>23</v>
      </c>
      <c r="J16" s="3">
        <v>10</v>
      </c>
      <c r="K16" s="3"/>
      <c r="L16" s="3"/>
      <c r="M16" t="s">
        <v>12</v>
      </c>
      <c r="N16" s="3">
        <v>20</v>
      </c>
      <c r="O16" s="4">
        <f t="shared" si="0"/>
        <v>68</v>
      </c>
      <c r="P16" s="4">
        <f t="shared" si="1"/>
        <v>4</v>
      </c>
    </row>
    <row r="17" spans="1:16" ht="12.75">
      <c r="A17" t="s">
        <v>24</v>
      </c>
      <c r="C17" t="s">
        <v>14</v>
      </c>
      <c r="D17">
        <v>0</v>
      </c>
      <c r="E17" t="s">
        <v>15</v>
      </c>
      <c r="F17" s="3" t="s">
        <v>16</v>
      </c>
      <c r="G17" t="s">
        <v>18</v>
      </c>
      <c r="H17">
        <v>13</v>
      </c>
      <c r="I17" t="s">
        <v>15</v>
      </c>
      <c r="J17" s="3">
        <v>11</v>
      </c>
      <c r="K17" s="3" t="s">
        <v>21</v>
      </c>
      <c r="L17" s="3">
        <v>16</v>
      </c>
      <c r="M17" t="s">
        <v>13</v>
      </c>
      <c r="N17" s="3">
        <v>25</v>
      </c>
      <c r="O17" s="4">
        <f t="shared" si="0"/>
        <v>65</v>
      </c>
      <c r="P17" s="4">
        <f t="shared" si="1"/>
        <v>5</v>
      </c>
    </row>
    <row r="18" spans="1:16" ht="12.75">
      <c r="A18" t="s">
        <v>25</v>
      </c>
      <c r="C18" t="s">
        <v>18</v>
      </c>
      <c r="D18">
        <v>13</v>
      </c>
      <c r="E18" t="s">
        <v>26</v>
      </c>
      <c r="F18">
        <v>9</v>
      </c>
      <c r="I18" t="s">
        <v>26</v>
      </c>
      <c r="J18" s="3">
        <v>9</v>
      </c>
      <c r="K18" s="3" t="s">
        <v>15</v>
      </c>
      <c r="L18" s="3">
        <v>11</v>
      </c>
      <c r="O18" s="4">
        <f t="shared" si="0"/>
        <v>42</v>
      </c>
      <c r="P18" s="4">
        <f t="shared" si="1"/>
        <v>6</v>
      </c>
    </row>
    <row r="19" spans="1:16" ht="12.75">
      <c r="A19" t="s">
        <v>27</v>
      </c>
      <c r="C19" t="s">
        <v>23</v>
      </c>
      <c r="D19">
        <v>10</v>
      </c>
      <c r="G19" s="5"/>
      <c r="I19" t="s">
        <v>12</v>
      </c>
      <c r="J19" s="3">
        <v>20</v>
      </c>
      <c r="K19" s="3" t="s">
        <v>26</v>
      </c>
      <c r="L19" s="3">
        <v>9</v>
      </c>
      <c r="N19" s="3"/>
      <c r="O19" s="4">
        <f t="shared" si="0"/>
        <v>39</v>
      </c>
      <c r="P19" s="4">
        <f t="shared" si="1"/>
        <v>7</v>
      </c>
    </row>
    <row r="20" spans="1:17" ht="12.75">
      <c r="A20" t="s">
        <v>28</v>
      </c>
      <c r="C20" t="s">
        <v>21</v>
      </c>
      <c r="D20">
        <v>16</v>
      </c>
      <c r="E20" s="5"/>
      <c r="J20" s="3"/>
      <c r="K20" s="3" t="s">
        <v>12</v>
      </c>
      <c r="L20" s="3">
        <v>20</v>
      </c>
      <c r="N20" s="3"/>
      <c r="O20" s="4">
        <f t="shared" si="0"/>
        <v>36</v>
      </c>
      <c r="P20" s="4">
        <v>10</v>
      </c>
      <c r="Q20" t="s">
        <v>29</v>
      </c>
    </row>
    <row r="21" spans="1:16" ht="12.75">
      <c r="A21" t="s">
        <v>30</v>
      </c>
      <c r="E21" t="s">
        <v>14</v>
      </c>
      <c r="F21">
        <v>0</v>
      </c>
      <c r="G21" t="s">
        <v>18</v>
      </c>
      <c r="H21">
        <v>13</v>
      </c>
      <c r="I21" t="s">
        <v>14</v>
      </c>
      <c r="J21" s="3">
        <v>0</v>
      </c>
      <c r="K21" s="3"/>
      <c r="L21" s="3"/>
      <c r="M21" t="s">
        <v>21</v>
      </c>
      <c r="N21" s="3">
        <v>16</v>
      </c>
      <c r="O21" s="4">
        <f t="shared" si="0"/>
        <v>29</v>
      </c>
      <c r="P21" s="4">
        <v>8</v>
      </c>
    </row>
    <row r="22" spans="1:16" ht="12.75">
      <c r="A22" t="s">
        <v>31</v>
      </c>
      <c r="E22" t="s">
        <v>23</v>
      </c>
      <c r="F22" s="3">
        <v>10</v>
      </c>
      <c r="G22" t="s">
        <v>32</v>
      </c>
      <c r="H22">
        <v>8</v>
      </c>
      <c r="I22" t="s">
        <v>32</v>
      </c>
      <c r="J22" s="3">
        <v>8</v>
      </c>
      <c r="O22" s="4">
        <f t="shared" si="0"/>
        <v>26</v>
      </c>
      <c r="P22" s="4">
        <f>+P21+1</f>
        <v>9</v>
      </c>
    </row>
    <row r="23" spans="1:16" ht="12.75">
      <c r="A23" t="s">
        <v>33</v>
      </c>
      <c r="J23" s="3"/>
      <c r="K23" s="3" t="s">
        <v>12</v>
      </c>
      <c r="L23" s="3">
        <v>20</v>
      </c>
      <c r="N23" s="3"/>
      <c r="O23" s="4">
        <f t="shared" si="0"/>
        <v>20</v>
      </c>
      <c r="P23" s="4">
        <v>11</v>
      </c>
    </row>
    <row r="24" spans="1:16" ht="12.75">
      <c r="A24" t="s">
        <v>34</v>
      </c>
      <c r="G24" t="s">
        <v>26</v>
      </c>
      <c r="H24">
        <v>9</v>
      </c>
      <c r="J24" s="3"/>
      <c r="K24" s="3"/>
      <c r="L24" s="3"/>
      <c r="M24" t="s">
        <v>23</v>
      </c>
      <c r="N24" s="3">
        <v>10</v>
      </c>
      <c r="O24" s="4">
        <f t="shared" si="0"/>
        <v>19</v>
      </c>
      <c r="P24" s="4">
        <f>+P23+1</f>
        <v>12</v>
      </c>
    </row>
    <row r="25" spans="1:16" ht="12.75">
      <c r="A25" t="s">
        <v>35</v>
      </c>
      <c r="I25" t="s">
        <v>18</v>
      </c>
      <c r="J25" s="3">
        <v>13</v>
      </c>
      <c r="K25" s="3"/>
      <c r="L25" s="3"/>
      <c r="N25" s="3"/>
      <c r="O25" s="4">
        <f t="shared" si="0"/>
        <v>13</v>
      </c>
      <c r="P25" s="4">
        <f>+P24+1</f>
        <v>13</v>
      </c>
    </row>
    <row r="26" spans="1:16" ht="12.75">
      <c r="A26" t="s">
        <v>36</v>
      </c>
      <c r="E26" t="s">
        <v>32</v>
      </c>
      <c r="F26" s="3">
        <v>8</v>
      </c>
      <c r="G26" t="s">
        <v>37</v>
      </c>
      <c r="H26">
        <v>0</v>
      </c>
      <c r="J26" s="3"/>
      <c r="K26" s="3"/>
      <c r="L26" s="3"/>
      <c r="N26" s="3"/>
      <c r="O26" s="4">
        <f t="shared" si="0"/>
        <v>8</v>
      </c>
      <c r="P26" s="4">
        <f>+P25+1</f>
        <v>14</v>
      </c>
    </row>
    <row r="27" spans="1:16" ht="12.75">
      <c r="A27" t="s">
        <v>38</v>
      </c>
      <c r="E27" t="s">
        <v>39</v>
      </c>
      <c r="F27">
        <v>7</v>
      </c>
      <c r="J27" s="3"/>
      <c r="K27" s="3"/>
      <c r="L27" s="3"/>
      <c r="M27" t="s">
        <v>37</v>
      </c>
      <c r="N27">
        <v>0</v>
      </c>
      <c r="O27" s="4">
        <f t="shared" si="0"/>
        <v>7</v>
      </c>
      <c r="P27" s="4">
        <f>+P26+1</f>
        <v>15</v>
      </c>
    </row>
    <row r="28" spans="1:16" ht="12.75">
      <c r="A28" t="s">
        <v>40</v>
      </c>
      <c r="G28" t="s">
        <v>14</v>
      </c>
      <c r="H28">
        <v>0</v>
      </c>
      <c r="J28" s="3"/>
      <c r="K28" s="3"/>
      <c r="L28" s="3"/>
      <c r="M28" t="s">
        <v>14</v>
      </c>
      <c r="N28" s="3">
        <v>0</v>
      </c>
      <c r="O28" s="4">
        <f t="shared" si="0"/>
        <v>0</v>
      </c>
      <c r="P28" s="4">
        <f>+P27+1</f>
        <v>16</v>
      </c>
    </row>
    <row r="30" spans="15:16" ht="12.75">
      <c r="O30" s="4"/>
      <c r="P30" s="4"/>
    </row>
    <row r="31" spans="1:16" ht="12.75">
      <c r="A31" t="s">
        <v>41</v>
      </c>
      <c r="C31">
        <v>1</v>
      </c>
      <c r="E31">
        <v>2</v>
      </c>
      <c r="G31">
        <v>3</v>
      </c>
      <c r="I31">
        <v>4</v>
      </c>
      <c r="K31">
        <v>5</v>
      </c>
      <c r="M31">
        <v>6</v>
      </c>
      <c r="O31" t="s">
        <v>9</v>
      </c>
      <c r="P31" t="s">
        <v>10</v>
      </c>
    </row>
    <row r="32" spans="15:16" ht="12.75">
      <c r="O32" s="4"/>
      <c r="P32" s="4"/>
    </row>
    <row r="33" spans="1:16" ht="12.75">
      <c r="A33" t="s">
        <v>42</v>
      </c>
      <c r="C33" t="s">
        <v>15</v>
      </c>
      <c r="D33">
        <v>11</v>
      </c>
      <c r="I33" t="s">
        <v>39</v>
      </c>
      <c r="J33">
        <v>7</v>
      </c>
      <c r="K33" t="s">
        <v>23</v>
      </c>
      <c r="L33">
        <v>10</v>
      </c>
      <c r="O33" s="4">
        <f aca="true" t="shared" si="2" ref="O33:O38">SUM(D33:N33)</f>
        <v>28</v>
      </c>
      <c r="P33" s="4">
        <v>1</v>
      </c>
    </row>
    <row r="34" spans="1:16" ht="12.75">
      <c r="A34" t="s">
        <v>43</v>
      </c>
      <c r="C34" t="s">
        <v>21</v>
      </c>
      <c r="D34">
        <v>16</v>
      </c>
      <c r="O34" s="4">
        <f t="shared" si="2"/>
        <v>16</v>
      </c>
      <c r="P34" s="4">
        <f>+P33+1</f>
        <v>2</v>
      </c>
    </row>
    <row r="35" spans="1:16" ht="12.75">
      <c r="A35" t="s">
        <v>44</v>
      </c>
      <c r="M35" t="s">
        <v>21</v>
      </c>
      <c r="N35">
        <v>16</v>
      </c>
      <c r="O35" s="4">
        <f t="shared" si="2"/>
        <v>16</v>
      </c>
      <c r="P35" s="4">
        <v>2</v>
      </c>
    </row>
    <row r="36" spans="1:16" ht="12.75">
      <c r="A36" t="s">
        <v>45</v>
      </c>
      <c r="E36" t="s">
        <v>14</v>
      </c>
      <c r="F36">
        <v>0</v>
      </c>
      <c r="G36" t="s">
        <v>18</v>
      </c>
      <c r="H36">
        <v>13</v>
      </c>
      <c r="I36" t="s">
        <v>14</v>
      </c>
      <c r="J36">
        <v>0</v>
      </c>
      <c r="O36" s="4">
        <f t="shared" si="2"/>
        <v>13</v>
      </c>
      <c r="P36" s="4">
        <v>4</v>
      </c>
    </row>
    <row r="37" spans="1:16" ht="12.75">
      <c r="A37" t="s">
        <v>46</v>
      </c>
      <c r="C37" t="s">
        <v>37</v>
      </c>
      <c r="D37">
        <v>0</v>
      </c>
      <c r="O37" s="4">
        <f t="shared" si="2"/>
        <v>0</v>
      </c>
      <c r="P37" s="4">
        <f>+P36+1</f>
        <v>5</v>
      </c>
    </row>
    <row r="38" spans="1:16" ht="12.75">
      <c r="A38" t="s">
        <v>47</v>
      </c>
      <c r="M38" t="s">
        <v>37</v>
      </c>
      <c r="N38">
        <v>0</v>
      </c>
      <c r="O38" s="4">
        <f t="shared" si="2"/>
        <v>0</v>
      </c>
      <c r="P38" s="4">
        <v>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T28" sqref="T28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48</v>
      </c>
    </row>
    <row r="3" ht="12.75">
      <c r="A3" t="s">
        <v>1</v>
      </c>
    </row>
    <row r="4" spans="1:15" ht="12.75">
      <c r="A4">
        <v>1</v>
      </c>
      <c r="B4" s="1">
        <v>39557</v>
      </c>
      <c r="C4" s="1"/>
      <c r="D4" s="1" t="s">
        <v>49</v>
      </c>
      <c r="E4" s="1"/>
      <c r="F4" s="1"/>
      <c r="G4" s="1"/>
      <c r="H4" s="1"/>
      <c r="I4" s="1"/>
      <c r="J4" s="1"/>
      <c r="K4" s="1"/>
      <c r="L4" s="1"/>
      <c r="O4">
        <v>9</v>
      </c>
    </row>
    <row r="5" spans="1:16" ht="12.75">
      <c r="A5" s="2">
        <f>+A4+1</f>
        <v>2</v>
      </c>
      <c r="B5" s="1">
        <v>39725</v>
      </c>
      <c r="D5" s="1" t="s">
        <v>50</v>
      </c>
      <c r="O5">
        <v>7</v>
      </c>
      <c r="P5" s="1"/>
    </row>
    <row r="6" spans="1:16" ht="12.75">
      <c r="A6" s="2">
        <f>+A5+1</f>
        <v>3</v>
      </c>
      <c r="B6" s="1">
        <v>39760</v>
      </c>
      <c r="D6" s="1" t="s">
        <v>6</v>
      </c>
      <c r="O6">
        <v>6</v>
      </c>
      <c r="P6" s="1"/>
    </row>
    <row r="7" spans="1:16" ht="12.75">
      <c r="A7" s="2">
        <f>+A6+1</f>
        <v>4</v>
      </c>
      <c r="B7" s="1">
        <v>39921</v>
      </c>
      <c r="D7" s="1" t="s">
        <v>5</v>
      </c>
      <c r="O7">
        <v>8</v>
      </c>
      <c r="P7" s="1"/>
    </row>
    <row r="8" spans="1:16" ht="12.75">
      <c r="A8" s="2">
        <f>+A7+1</f>
        <v>5</v>
      </c>
      <c r="B8" s="1">
        <v>40096</v>
      </c>
      <c r="D8" s="1" t="s">
        <v>51</v>
      </c>
      <c r="O8">
        <v>5</v>
      </c>
      <c r="P8" s="1"/>
    </row>
    <row r="9" spans="1:15" ht="12.75">
      <c r="A9">
        <v>6</v>
      </c>
      <c r="B9" s="1">
        <v>40117</v>
      </c>
      <c r="D9" s="1" t="s">
        <v>52</v>
      </c>
      <c r="O9">
        <v>4</v>
      </c>
    </row>
    <row r="11" spans="1:17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7" ht="12.75">
      <c r="A13" t="s">
        <v>11</v>
      </c>
      <c r="C13" t="s">
        <v>18</v>
      </c>
      <c r="D13" t="s">
        <v>19</v>
      </c>
      <c r="E13" t="s">
        <v>12</v>
      </c>
      <c r="F13">
        <v>20</v>
      </c>
      <c r="G13" t="s">
        <v>14</v>
      </c>
      <c r="H13">
        <v>0</v>
      </c>
      <c r="I13" t="s">
        <v>13</v>
      </c>
      <c r="J13" s="3">
        <v>25</v>
      </c>
      <c r="K13" s="3" t="s">
        <v>13</v>
      </c>
      <c r="L13" s="3">
        <v>25</v>
      </c>
      <c r="M13" t="s">
        <v>13</v>
      </c>
      <c r="N13" s="3">
        <v>25</v>
      </c>
      <c r="O13" s="4">
        <f aca="true" t="shared" si="0" ref="O13:O28">SUM(D13:N13)</f>
        <v>95</v>
      </c>
      <c r="P13" s="4">
        <f aca="true" t="shared" si="1" ref="P13:P28">+P12+1</f>
        <v>1</v>
      </c>
      <c r="Q13">
        <v>1</v>
      </c>
    </row>
    <row r="14" spans="1:17" ht="12.75">
      <c r="A14" t="s">
        <v>24</v>
      </c>
      <c r="C14" t="s">
        <v>12</v>
      </c>
      <c r="D14">
        <v>20</v>
      </c>
      <c r="F14" s="3"/>
      <c r="G14" t="s">
        <v>13</v>
      </c>
      <c r="H14">
        <v>25</v>
      </c>
      <c r="I14" t="s">
        <v>21</v>
      </c>
      <c r="J14" s="3">
        <v>16</v>
      </c>
      <c r="K14" s="3"/>
      <c r="L14" s="3"/>
      <c r="M14" t="s">
        <v>21</v>
      </c>
      <c r="N14" s="3">
        <v>16</v>
      </c>
      <c r="O14" s="4">
        <f t="shared" si="0"/>
        <v>77</v>
      </c>
      <c r="P14" s="4">
        <f t="shared" si="1"/>
        <v>2</v>
      </c>
      <c r="Q14">
        <v>2</v>
      </c>
    </row>
    <row r="15" spans="1:17" ht="12.75">
      <c r="A15" t="s">
        <v>54</v>
      </c>
      <c r="C15" t="s">
        <v>14</v>
      </c>
      <c r="D15">
        <v>0</v>
      </c>
      <c r="E15" t="s">
        <v>13</v>
      </c>
      <c r="F15">
        <v>25</v>
      </c>
      <c r="G15" t="s">
        <v>18</v>
      </c>
      <c r="H15">
        <v>16</v>
      </c>
      <c r="I15" t="s">
        <v>14</v>
      </c>
      <c r="J15" s="3">
        <v>0</v>
      </c>
      <c r="K15" s="3" t="s">
        <v>12</v>
      </c>
      <c r="L15" s="3">
        <v>25</v>
      </c>
      <c r="M15" t="s">
        <v>14</v>
      </c>
      <c r="N15" s="3">
        <v>0</v>
      </c>
      <c r="O15" s="4">
        <f t="shared" si="0"/>
        <v>66</v>
      </c>
      <c r="P15" s="4">
        <f t="shared" si="1"/>
        <v>3</v>
      </c>
      <c r="Q15">
        <v>3</v>
      </c>
    </row>
    <row r="16" spans="1:17" ht="12.75">
      <c r="A16" t="s">
        <v>55</v>
      </c>
      <c r="C16" t="s">
        <v>12</v>
      </c>
      <c r="D16">
        <v>20</v>
      </c>
      <c r="E16" s="5" t="s">
        <v>37</v>
      </c>
      <c r="F16">
        <v>0</v>
      </c>
      <c r="G16" t="s">
        <v>12</v>
      </c>
      <c r="H16">
        <v>20</v>
      </c>
      <c r="I16" t="s">
        <v>21</v>
      </c>
      <c r="J16" s="3">
        <v>16</v>
      </c>
      <c r="K16" s="3"/>
      <c r="L16" s="3"/>
      <c r="N16" s="3"/>
      <c r="O16" s="4">
        <f t="shared" si="0"/>
        <v>56</v>
      </c>
      <c r="P16" s="4">
        <f t="shared" si="1"/>
        <v>4</v>
      </c>
      <c r="Q16">
        <v>4</v>
      </c>
    </row>
    <row r="17" spans="1:17" ht="12.75">
      <c r="A17" t="s">
        <v>30</v>
      </c>
      <c r="C17" t="s">
        <v>14</v>
      </c>
      <c r="D17">
        <v>0</v>
      </c>
      <c r="E17" t="s">
        <v>13</v>
      </c>
      <c r="F17">
        <v>25</v>
      </c>
      <c r="G17" t="s">
        <v>18</v>
      </c>
      <c r="H17">
        <v>16</v>
      </c>
      <c r="I17" t="s">
        <v>14</v>
      </c>
      <c r="J17" s="3">
        <v>0</v>
      </c>
      <c r="K17" s="3" t="s">
        <v>18</v>
      </c>
      <c r="L17" s="3">
        <v>13</v>
      </c>
      <c r="N17" s="3"/>
      <c r="O17" s="4">
        <f t="shared" si="0"/>
        <v>54</v>
      </c>
      <c r="P17" s="4">
        <f t="shared" si="1"/>
        <v>5</v>
      </c>
      <c r="Q17">
        <v>5</v>
      </c>
    </row>
    <row r="18" spans="1:17" ht="12.75">
      <c r="A18" t="s">
        <v>17</v>
      </c>
      <c r="C18" t="s">
        <v>13</v>
      </c>
      <c r="D18">
        <v>25</v>
      </c>
      <c r="I18" t="s">
        <v>15</v>
      </c>
      <c r="J18" s="3">
        <v>11</v>
      </c>
      <c r="K18" s="3" t="s">
        <v>21</v>
      </c>
      <c r="L18" s="3">
        <v>16</v>
      </c>
      <c r="N18" s="3"/>
      <c r="O18" s="4">
        <f t="shared" si="0"/>
        <v>52</v>
      </c>
      <c r="P18" s="4">
        <f t="shared" si="1"/>
        <v>6</v>
      </c>
      <c r="Q18">
        <v>6</v>
      </c>
    </row>
    <row r="19" spans="1:17" ht="12.75">
      <c r="A19" t="s">
        <v>56</v>
      </c>
      <c r="E19" t="s">
        <v>21</v>
      </c>
      <c r="F19" s="3">
        <v>16</v>
      </c>
      <c r="G19" t="s">
        <v>21</v>
      </c>
      <c r="H19">
        <v>16</v>
      </c>
      <c r="J19" s="3"/>
      <c r="K19" s="3"/>
      <c r="L19" s="3"/>
      <c r="N19" s="3"/>
      <c r="O19" s="4">
        <f t="shared" si="0"/>
        <v>32</v>
      </c>
      <c r="P19" s="4">
        <f t="shared" si="1"/>
        <v>7</v>
      </c>
      <c r="Q19">
        <v>9</v>
      </c>
    </row>
    <row r="20" spans="1:17" ht="12.75">
      <c r="A20" t="s">
        <v>22</v>
      </c>
      <c r="C20" t="s">
        <v>23</v>
      </c>
      <c r="D20">
        <v>10</v>
      </c>
      <c r="F20" s="3"/>
      <c r="I20" t="s">
        <v>12</v>
      </c>
      <c r="J20" s="3">
        <v>20</v>
      </c>
      <c r="K20" s="3"/>
      <c r="L20" s="3"/>
      <c r="N20" s="3"/>
      <c r="O20" s="4">
        <f t="shared" si="0"/>
        <v>30</v>
      </c>
      <c r="P20" s="4">
        <f t="shared" si="1"/>
        <v>8</v>
      </c>
      <c r="Q20">
        <v>10</v>
      </c>
    </row>
    <row r="21" spans="1:17" ht="12.75">
      <c r="A21" t="s">
        <v>57</v>
      </c>
      <c r="C21" t="s">
        <v>32</v>
      </c>
      <c r="D21">
        <v>8</v>
      </c>
      <c r="F21" s="3"/>
      <c r="I21" t="s">
        <v>32</v>
      </c>
      <c r="J21" s="3">
        <v>8</v>
      </c>
      <c r="K21" t="s">
        <v>37</v>
      </c>
      <c r="L21">
        <v>0</v>
      </c>
      <c r="M21" t="s">
        <v>18</v>
      </c>
      <c r="N21">
        <v>13</v>
      </c>
      <c r="O21" s="4">
        <f t="shared" si="0"/>
        <v>29</v>
      </c>
      <c r="P21" s="4">
        <f t="shared" si="1"/>
        <v>9</v>
      </c>
      <c r="Q21">
        <v>7</v>
      </c>
    </row>
    <row r="22" spans="1:17" ht="12.75">
      <c r="A22" t="s">
        <v>58</v>
      </c>
      <c r="E22" t="s">
        <v>37</v>
      </c>
      <c r="F22" s="3">
        <v>0</v>
      </c>
      <c r="J22" s="3"/>
      <c r="K22" s="3" t="s">
        <v>12</v>
      </c>
      <c r="L22" s="3">
        <v>25</v>
      </c>
      <c r="N22" s="3"/>
      <c r="O22" s="4">
        <f t="shared" si="0"/>
        <v>25</v>
      </c>
      <c r="P22" s="4">
        <f t="shared" si="1"/>
        <v>10</v>
      </c>
      <c r="Q22">
        <v>11</v>
      </c>
    </row>
    <row r="23" spans="1:17" ht="12.75">
      <c r="A23" t="s">
        <v>25</v>
      </c>
      <c r="C23" t="s">
        <v>15</v>
      </c>
      <c r="D23">
        <v>11</v>
      </c>
      <c r="I23" t="s">
        <v>23</v>
      </c>
      <c r="J23" s="3">
        <v>10</v>
      </c>
      <c r="K23" s="3"/>
      <c r="L23" s="3"/>
      <c r="O23" s="4">
        <f t="shared" si="0"/>
        <v>21</v>
      </c>
      <c r="P23" s="4">
        <f t="shared" si="1"/>
        <v>11</v>
      </c>
      <c r="Q23">
        <v>12</v>
      </c>
    </row>
    <row r="24" spans="1:17" ht="12.75">
      <c r="A24" t="s">
        <v>59</v>
      </c>
      <c r="D24" s="3"/>
      <c r="E24" t="s">
        <v>37</v>
      </c>
      <c r="F24" s="3">
        <v>0</v>
      </c>
      <c r="G24" t="s">
        <v>23</v>
      </c>
      <c r="H24">
        <v>11</v>
      </c>
      <c r="I24" t="s">
        <v>23</v>
      </c>
      <c r="J24" s="3">
        <v>10</v>
      </c>
      <c r="K24" s="3"/>
      <c r="L24" s="3"/>
      <c r="N24" s="3"/>
      <c r="O24" s="4">
        <f t="shared" si="0"/>
        <v>21</v>
      </c>
      <c r="P24" s="4">
        <f t="shared" si="1"/>
        <v>12</v>
      </c>
      <c r="Q24">
        <v>8</v>
      </c>
    </row>
    <row r="25" spans="1:17" ht="12.75">
      <c r="A25" t="s">
        <v>60</v>
      </c>
      <c r="C25" t="s">
        <v>32</v>
      </c>
      <c r="D25">
        <v>8</v>
      </c>
      <c r="F25" s="3"/>
      <c r="I25" t="s">
        <v>32</v>
      </c>
      <c r="J25" s="3">
        <v>8</v>
      </c>
      <c r="O25" s="4">
        <f t="shared" si="0"/>
        <v>16</v>
      </c>
      <c r="P25" s="4">
        <f t="shared" si="1"/>
        <v>13</v>
      </c>
      <c r="Q25">
        <v>13</v>
      </c>
    </row>
    <row r="26" spans="1:16" ht="12.75">
      <c r="A26" t="s">
        <v>61</v>
      </c>
      <c r="E26" t="s">
        <v>37</v>
      </c>
      <c r="F26" s="3">
        <v>0</v>
      </c>
      <c r="J26" s="3"/>
      <c r="K26" s="3"/>
      <c r="L26" s="3"/>
      <c r="N26" s="3"/>
      <c r="O26" s="4">
        <f t="shared" si="0"/>
        <v>0</v>
      </c>
      <c r="P26" s="4">
        <f t="shared" si="1"/>
        <v>14</v>
      </c>
    </row>
    <row r="27" spans="1:16" ht="12.75">
      <c r="A27" t="s">
        <v>38</v>
      </c>
      <c r="E27" t="s">
        <v>37</v>
      </c>
      <c r="F27" s="3">
        <v>0</v>
      </c>
      <c r="J27" s="3"/>
      <c r="K27" s="3"/>
      <c r="L27" s="3"/>
      <c r="N27" s="3"/>
      <c r="O27" s="4">
        <f t="shared" si="0"/>
        <v>0</v>
      </c>
      <c r="P27" s="4">
        <f t="shared" si="1"/>
        <v>15</v>
      </c>
    </row>
    <row r="28" spans="1:16" ht="12.75">
      <c r="A28" t="s">
        <v>40</v>
      </c>
      <c r="E28" t="s">
        <v>14</v>
      </c>
      <c r="F28">
        <v>0</v>
      </c>
      <c r="J28" s="3"/>
      <c r="K28" s="3" t="s">
        <v>14</v>
      </c>
      <c r="L28" s="3">
        <v>0</v>
      </c>
      <c r="N28" s="3"/>
      <c r="O28" s="4">
        <f t="shared" si="0"/>
        <v>0</v>
      </c>
      <c r="P28" s="4">
        <f t="shared" si="1"/>
        <v>16</v>
      </c>
    </row>
    <row r="30" spans="15:16" ht="12.75">
      <c r="O30" s="4"/>
      <c r="P30" s="4"/>
    </row>
    <row r="31" spans="1:16" ht="12.75">
      <c r="A31" t="s">
        <v>41</v>
      </c>
      <c r="C31">
        <v>1</v>
      </c>
      <c r="E31">
        <v>2</v>
      </c>
      <c r="G31">
        <v>3</v>
      </c>
      <c r="I31">
        <v>4</v>
      </c>
      <c r="K31">
        <v>5</v>
      </c>
      <c r="M31">
        <v>6</v>
      </c>
      <c r="O31" t="s">
        <v>9</v>
      </c>
      <c r="P31" t="s">
        <v>10</v>
      </c>
    </row>
    <row r="32" spans="15:16" ht="12.75">
      <c r="O32" s="4"/>
      <c r="P32" s="4"/>
    </row>
    <row r="33" spans="1:16" ht="12.75">
      <c r="A33" t="s">
        <v>62</v>
      </c>
      <c r="M33" t="s">
        <v>12</v>
      </c>
      <c r="N33">
        <v>20</v>
      </c>
      <c r="O33" s="4">
        <f aca="true" t="shared" si="2" ref="O33:O38">SUM(D33:N33)</f>
        <v>20</v>
      </c>
      <c r="P33" s="4">
        <v>1</v>
      </c>
    </row>
    <row r="34" spans="1:16" ht="12.75">
      <c r="A34" t="s">
        <v>63</v>
      </c>
      <c r="K34" t="s">
        <v>18</v>
      </c>
      <c r="L34">
        <v>13</v>
      </c>
      <c r="O34" s="4">
        <f t="shared" si="2"/>
        <v>13</v>
      </c>
      <c r="P34" s="4">
        <f>+P33+1</f>
        <v>2</v>
      </c>
    </row>
    <row r="35" spans="1:16" ht="12.75">
      <c r="A35" t="s">
        <v>64</v>
      </c>
      <c r="K35" t="s">
        <v>37</v>
      </c>
      <c r="L35">
        <v>0</v>
      </c>
      <c r="M35" t="s">
        <v>18</v>
      </c>
      <c r="N35">
        <v>13</v>
      </c>
      <c r="O35" s="4">
        <f t="shared" si="2"/>
        <v>13</v>
      </c>
      <c r="P35" s="4">
        <f>+P34+1</f>
        <v>3</v>
      </c>
    </row>
    <row r="36" spans="1:16" ht="12.75">
      <c r="A36" t="s">
        <v>65</v>
      </c>
      <c r="G36" t="s">
        <v>15</v>
      </c>
      <c r="H36">
        <v>11</v>
      </c>
      <c r="O36" s="4">
        <f t="shared" si="2"/>
        <v>11</v>
      </c>
      <c r="P36" s="4">
        <f>+P35+1</f>
        <v>4</v>
      </c>
    </row>
    <row r="37" spans="1:16" ht="12.75">
      <c r="A37" t="s">
        <v>66</v>
      </c>
      <c r="C37" t="s">
        <v>26</v>
      </c>
      <c r="D37">
        <v>9</v>
      </c>
      <c r="O37" s="4">
        <f t="shared" si="2"/>
        <v>9</v>
      </c>
      <c r="P37" s="4">
        <f>+P36+1</f>
        <v>5</v>
      </c>
    </row>
    <row r="38" spans="1:16" ht="12.75">
      <c r="A38" t="s">
        <v>67</v>
      </c>
      <c r="C38" s="6" t="s">
        <v>39</v>
      </c>
      <c r="D38">
        <v>7</v>
      </c>
      <c r="O38" s="4">
        <f t="shared" si="2"/>
        <v>7</v>
      </c>
      <c r="P38" s="4">
        <f>+P37+1</f>
        <v>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7">
      <selection activeCell="F39" sqref="F39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68</v>
      </c>
    </row>
    <row r="3" ht="12.75">
      <c r="A3" t="s">
        <v>1</v>
      </c>
    </row>
    <row r="4" spans="1:15" ht="12.75">
      <c r="A4">
        <v>1</v>
      </c>
      <c r="B4" s="1">
        <v>40460</v>
      </c>
      <c r="C4" s="1"/>
      <c r="D4" s="1" t="s">
        <v>69</v>
      </c>
      <c r="E4" s="1"/>
      <c r="F4" s="1"/>
      <c r="G4" s="1"/>
      <c r="H4" s="1"/>
      <c r="I4" s="1"/>
      <c r="J4" s="1"/>
      <c r="K4" s="1"/>
      <c r="L4" s="1"/>
      <c r="O4">
        <v>8</v>
      </c>
    </row>
    <row r="5" spans="1:16" ht="12.75">
      <c r="A5" s="2">
        <f>+A4+1</f>
        <v>2</v>
      </c>
      <c r="B5" s="1">
        <v>40663</v>
      </c>
      <c r="D5" s="1" t="s">
        <v>70</v>
      </c>
      <c r="O5">
        <v>8</v>
      </c>
      <c r="P5" s="1"/>
    </row>
    <row r="6" spans="1:16" ht="12.75">
      <c r="A6" s="2">
        <f>+A5+1</f>
        <v>3</v>
      </c>
      <c r="B6" s="1">
        <v>40824</v>
      </c>
      <c r="D6" s="1" t="s">
        <v>71</v>
      </c>
      <c r="O6">
        <v>5</v>
      </c>
      <c r="P6" s="1"/>
    </row>
    <row r="7" spans="1:16" ht="12.75">
      <c r="A7" s="2">
        <f>+A6+1</f>
        <v>4</v>
      </c>
      <c r="B7" s="1">
        <v>41027</v>
      </c>
      <c r="D7" s="1" t="s">
        <v>72</v>
      </c>
      <c r="O7">
        <v>7</v>
      </c>
      <c r="P7" s="1"/>
    </row>
    <row r="8" spans="1:16" ht="12.75">
      <c r="A8" s="2">
        <f>+A7+1</f>
        <v>5</v>
      </c>
      <c r="B8" s="1">
        <v>41125</v>
      </c>
      <c r="D8" s="1" t="s">
        <v>6</v>
      </c>
      <c r="O8">
        <v>11</v>
      </c>
      <c r="P8" s="1"/>
    </row>
    <row r="9" spans="1:15" ht="12.75">
      <c r="A9">
        <v>6</v>
      </c>
      <c r="B9" s="1">
        <v>41209</v>
      </c>
      <c r="D9" s="1" t="s">
        <v>73</v>
      </c>
      <c r="O9">
        <v>8</v>
      </c>
    </row>
    <row r="11" spans="1:17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7" ht="12.75">
      <c r="A13" t="s">
        <v>54</v>
      </c>
      <c r="C13" t="s">
        <v>18</v>
      </c>
      <c r="D13">
        <v>13</v>
      </c>
      <c r="E13" t="s">
        <v>13</v>
      </c>
      <c r="F13">
        <v>25</v>
      </c>
      <c r="G13" t="s">
        <v>12</v>
      </c>
      <c r="H13">
        <v>20</v>
      </c>
      <c r="I13" t="s">
        <v>13</v>
      </c>
      <c r="J13" s="3">
        <v>25</v>
      </c>
      <c r="K13" s="3" t="s">
        <v>23</v>
      </c>
      <c r="L13" s="3" t="s">
        <v>74</v>
      </c>
      <c r="M13" t="s">
        <v>14</v>
      </c>
      <c r="N13" s="3">
        <v>0</v>
      </c>
      <c r="O13" s="4">
        <f aca="true" t="shared" si="0" ref="O13:O24">SUM(D13:N13)</f>
        <v>83</v>
      </c>
      <c r="P13" s="4">
        <f aca="true" t="shared" si="1" ref="P13:P24">+P12+1</f>
        <v>1</v>
      </c>
      <c r="Q13">
        <v>1</v>
      </c>
    </row>
    <row r="14" spans="1:17" ht="12.75">
      <c r="A14" t="s">
        <v>58</v>
      </c>
      <c r="E14" t="s">
        <v>13</v>
      </c>
      <c r="F14" s="3">
        <v>25</v>
      </c>
      <c r="G14" t="s">
        <v>12</v>
      </c>
      <c r="H14">
        <v>20</v>
      </c>
      <c r="I14" t="s">
        <v>13</v>
      </c>
      <c r="J14" s="3">
        <v>25</v>
      </c>
      <c r="K14" s="3" t="s">
        <v>23</v>
      </c>
      <c r="L14" s="3">
        <v>10</v>
      </c>
      <c r="N14" s="3"/>
      <c r="O14" s="4">
        <f t="shared" si="0"/>
        <v>80</v>
      </c>
      <c r="P14" s="4">
        <f t="shared" si="1"/>
        <v>2</v>
      </c>
      <c r="Q14">
        <v>2</v>
      </c>
    </row>
    <row r="15" spans="1:17" ht="12.75">
      <c r="A15" t="s">
        <v>24</v>
      </c>
      <c r="C15" t="s">
        <v>21</v>
      </c>
      <c r="D15">
        <v>20</v>
      </c>
      <c r="E15" t="s">
        <v>23</v>
      </c>
      <c r="F15" s="3" t="s">
        <v>74</v>
      </c>
      <c r="G15" t="s">
        <v>14</v>
      </c>
      <c r="H15">
        <v>0</v>
      </c>
      <c r="I15" t="s">
        <v>21</v>
      </c>
      <c r="J15" s="3">
        <v>16</v>
      </c>
      <c r="K15" s="3" t="s">
        <v>13</v>
      </c>
      <c r="L15" s="3">
        <v>25</v>
      </c>
      <c r="M15" t="s">
        <v>18</v>
      </c>
      <c r="N15" s="3">
        <v>16</v>
      </c>
      <c r="O15" s="4">
        <f t="shared" si="0"/>
        <v>77</v>
      </c>
      <c r="P15" s="4">
        <f t="shared" si="1"/>
        <v>3</v>
      </c>
      <c r="Q15">
        <v>3</v>
      </c>
    </row>
    <row r="16" spans="1:17" ht="12.75">
      <c r="A16" t="s">
        <v>28</v>
      </c>
      <c r="C16" t="s">
        <v>15</v>
      </c>
      <c r="D16">
        <v>13</v>
      </c>
      <c r="E16" s="5"/>
      <c r="G16" t="s">
        <v>13</v>
      </c>
      <c r="H16">
        <v>25</v>
      </c>
      <c r="J16" s="3"/>
      <c r="K16" s="3" t="s">
        <v>21</v>
      </c>
      <c r="L16" s="3">
        <v>16</v>
      </c>
      <c r="M16" t="s">
        <v>21</v>
      </c>
      <c r="N16" s="3">
        <v>16</v>
      </c>
      <c r="O16" s="4">
        <f t="shared" si="0"/>
        <v>70</v>
      </c>
      <c r="P16" s="4">
        <f t="shared" si="1"/>
        <v>4</v>
      </c>
      <c r="Q16">
        <v>4</v>
      </c>
    </row>
    <row r="17" spans="1:17" ht="12.75">
      <c r="A17" t="s">
        <v>17</v>
      </c>
      <c r="C17" t="s">
        <v>13</v>
      </c>
      <c r="D17">
        <v>25</v>
      </c>
      <c r="E17" t="s">
        <v>12</v>
      </c>
      <c r="F17">
        <v>20</v>
      </c>
      <c r="G17" t="s">
        <v>14</v>
      </c>
      <c r="H17">
        <v>0</v>
      </c>
      <c r="I17" t="s">
        <v>12</v>
      </c>
      <c r="J17" s="3">
        <v>20</v>
      </c>
      <c r="K17" s="3"/>
      <c r="L17" s="3"/>
      <c r="N17" s="3"/>
      <c r="O17" s="4">
        <f t="shared" si="0"/>
        <v>65</v>
      </c>
      <c r="P17" s="4">
        <f t="shared" si="1"/>
        <v>5</v>
      </c>
      <c r="Q17">
        <v>5</v>
      </c>
    </row>
    <row r="18" spans="1:17" ht="12.75">
      <c r="A18" t="s">
        <v>11</v>
      </c>
      <c r="C18" t="s">
        <v>23</v>
      </c>
      <c r="D18">
        <v>10</v>
      </c>
      <c r="E18" t="s">
        <v>37</v>
      </c>
      <c r="F18">
        <v>0</v>
      </c>
      <c r="G18" t="s">
        <v>18</v>
      </c>
      <c r="H18">
        <v>13</v>
      </c>
      <c r="I18" t="s">
        <v>18</v>
      </c>
      <c r="J18" s="3">
        <v>13</v>
      </c>
      <c r="K18" s="3" t="s">
        <v>14</v>
      </c>
      <c r="L18" s="3">
        <v>0</v>
      </c>
      <c r="M18" t="s">
        <v>13</v>
      </c>
      <c r="N18" s="3">
        <v>25</v>
      </c>
      <c r="O18" s="4">
        <f t="shared" si="0"/>
        <v>61</v>
      </c>
      <c r="P18" s="4">
        <f t="shared" si="1"/>
        <v>6</v>
      </c>
      <c r="Q18">
        <v>6</v>
      </c>
    </row>
    <row r="19" spans="1:17" ht="12.75">
      <c r="A19" t="s">
        <v>75</v>
      </c>
      <c r="C19" t="s">
        <v>18</v>
      </c>
      <c r="D19">
        <v>13</v>
      </c>
      <c r="E19" t="s">
        <v>21</v>
      </c>
      <c r="F19" s="3">
        <v>16</v>
      </c>
      <c r="G19" t="s">
        <v>21</v>
      </c>
      <c r="H19">
        <v>16</v>
      </c>
      <c r="J19" s="3"/>
      <c r="K19" s="3"/>
      <c r="L19" s="3"/>
      <c r="N19" s="3"/>
      <c r="O19" s="4">
        <f t="shared" si="0"/>
        <v>45</v>
      </c>
      <c r="P19" s="4">
        <f t="shared" si="1"/>
        <v>7</v>
      </c>
      <c r="Q19">
        <v>7</v>
      </c>
    </row>
    <row r="20" spans="1:17" ht="12.75">
      <c r="A20" t="s">
        <v>33</v>
      </c>
      <c r="C20" t="s">
        <v>15</v>
      </c>
      <c r="D20">
        <v>13</v>
      </c>
      <c r="J20" s="3"/>
      <c r="K20" s="3" t="s">
        <v>21</v>
      </c>
      <c r="L20" s="3">
        <v>16</v>
      </c>
      <c r="O20" s="4">
        <f t="shared" si="0"/>
        <v>29</v>
      </c>
      <c r="P20" s="4">
        <f t="shared" si="1"/>
        <v>8</v>
      </c>
      <c r="Q20">
        <v>10</v>
      </c>
    </row>
    <row r="21" spans="1:17" ht="12.75">
      <c r="A21" t="s">
        <v>30</v>
      </c>
      <c r="C21" t="s">
        <v>14</v>
      </c>
      <c r="D21">
        <v>0</v>
      </c>
      <c r="I21" t="s">
        <v>14</v>
      </c>
      <c r="J21" s="3">
        <v>0</v>
      </c>
      <c r="K21" s="3" t="s">
        <v>76</v>
      </c>
      <c r="L21" s="3">
        <v>6</v>
      </c>
      <c r="M21" t="s">
        <v>12</v>
      </c>
      <c r="N21" s="3">
        <v>20</v>
      </c>
      <c r="O21" s="4">
        <f t="shared" si="0"/>
        <v>26</v>
      </c>
      <c r="P21" s="4">
        <f t="shared" si="1"/>
        <v>9</v>
      </c>
      <c r="Q21">
        <v>8</v>
      </c>
    </row>
    <row r="22" spans="1:17" ht="12.75">
      <c r="A22" t="s">
        <v>22</v>
      </c>
      <c r="C22" t="s">
        <v>26</v>
      </c>
      <c r="D22">
        <v>9</v>
      </c>
      <c r="E22" t="s">
        <v>37</v>
      </c>
      <c r="F22" s="3">
        <v>0</v>
      </c>
      <c r="I22" t="s">
        <v>15</v>
      </c>
      <c r="J22" s="3">
        <v>11</v>
      </c>
      <c r="K22" s="3" t="s">
        <v>37</v>
      </c>
      <c r="L22" s="3">
        <v>0</v>
      </c>
      <c r="N22" s="3"/>
      <c r="O22" s="4">
        <f t="shared" si="0"/>
        <v>20</v>
      </c>
      <c r="P22" s="4">
        <f t="shared" si="1"/>
        <v>10</v>
      </c>
      <c r="Q22">
        <v>9</v>
      </c>
    </row>
    <row r="23" spans="1:17" ht="12.75">
      <c r="A23" t="s">
        <v>31</v>
      </c>
      <c r="C23" t="s">
        <v>32</v>
      </c>
      <c r="D23">
        <v>8</v>
      </c>
      <c r="F23" s="3"/>
      <c r="J23" s="3"/>
      <c r="O23" s="4">
        <f t="shared" si="0"/>
        <v>8</v>
      </c>
      <c r="P23" s="4">
        <f t="shared" si="1"/>
        <v>11</v>
      </c>
      <c r="Q23">
        <v>11</v>
      </c>
    </row>
    <row r="24" spans="1:16" ht="12.75">
      <c r="A24" t="s">
        <v>40</v>
      </c>
      <c r="E24" t="s">
        <v>14</v>
      </c>
      <c r="F24">
        <v>0</v>
      </c>
      <c r="J24" s="3"/>
      <c r="K24" s="3"/>
      <c r="L24" s="3"/>
      <c r="N24" s="3"/>
      <c r="O24" s="4">
        <f t="shared" si="0"/>
        <v>0</v>
      </c>
      <c r="P24" s="4">
        <f t="shared" si="1"/>
        <v>12</v>
      </c>
    </row>
    <row r="26" spans="15:16" ht="12.75">
      <c r="O26" s="4"/>
      <c r="P26" s="4"/>
    </row>
    <row r="27" spans="1:16" ht="12.75">
      <c r="A27" t="s">
        <v>41</v>
      </c>
      <c r="C27">
        <v>1</v>
      </c>
      <c r="E27">
        <v>2</v>
      </c>
      <c r="G27">
        <v>3</v>
      </c>
      <c r="I27">
        <v>4</v>
      </c>
      <c r="K27">
        <v>5</v>
      </c>
      <c r="M27">
        <v>6</v>
      </c>
      <c r="O27" t="s">
        <v>9</v>
      </c>
      <c r="P27" t="s">
        <v>10</v>
      </c>
    </row>
    <row r="28" spans="15:16" ht="12.75">
      <c r="O28" s="4"/>
      <c r="P28" s="4"/>
    </row>
    <row r="29" spans="1:16" ht="12.75">
      <c r="A29" t="s">
        <v>77</v>
      </c>
      <c r="E29" t="s">
        <v>21</v>
      </c>
      <c r="F29">
        <v>16</v>
      </c>
      <c r="G29" t="s">
        <v>21</v>
      </c>
      <c r="H29">
        <v>16</v>
      </c>
      <c r="I29" t="s">
        <v>23</v>
      </c>
      <c r="J29">
        <v>10</v>
      </c>
      <c r="K29" t="s">
        <v>18</v>
      </c>
      <c r="L29">
        <v>13</v>
      </c>
      <c r="M29" t="s">
        <v>26</v>
      </c>
      <c r="N29" t="s">
        <v>78</v>
      </c>
      <c r="O29" s="4">
        <f aca="true" t="shared" si="2" ref="O29:O43">SUM(D29:N29)</f>
        <v>55</v>
      </c>
      <c r="P29" s="4">
        <v>1</v>
      </c>
    </row>
    <row r="30" spans="1:16" ht="12.75">
      <c r="A30" t="s">
        <v>79</v>
      </c>
      <c r="K30" t="s">
        <v>12</v>
      </c>
      <c r="L30">
        <v>25</v>
      </c>
      <c r="M30" t="s">
        <v>12</v>
      </c>
      <c r="N30">
        <v>20</v>
      </c>
      <c r="O30" s="4">
        <f t="shared" si="2"/>
        <v>45</v>
      </c>
      <c r="P30" s="4">
        <f aca="true" t="shared" si="3" ref="P30:P43">+P29+1</f>
        <v>2</v>
      </c>
    </row>
    <row r="31" spans="1:16" ht="12.75">
      <c r="A31" t="s">
        <v>80</v>
      </c>
      <c r="E31" t="s">
        <v>15</v>
      </c>
      <c r="F31">
        <v>11</v>
      </c>
      <c r="G31" t="s">
        <v>15</v>
      </c>
      <c r="H31">
        <v>11</v>
      </c>
      <c r="I31" t="s">
        <v>26</v>
      </c>
      <c r="J31" t="s">
        <v>78</v>
      </c>
      <c r="K31" t="s">
        <v>18</v>
      </c>
      <c r="L31">
        <v>13</v>
      </c>
      <c r="M31" t="s">
        <v>26</v>
      </c>
      <c r="N31">
        <v>9</v>
      </c>
      <c r="O31" s="4">
        <f t="shared" si="2"/>
        <v>44</v>
      </c>
      <c r="P31" s="4">
        <f t="shared" si="3"/>
        <v>3</v>
      </c>
    </row>
    <row r="32" spans="1:16" ht="12.75">
      <c r="A32" t="s">
        <v>81</v>
      </c>
      <c r="C32" s="6"/>
      <c r="G32" t="s">
        <v>13</v>
      </c>
      <c r="H32">
        <v>25</v>
      </c>
      <c r="M32" t="s">
        <v>21</v>
      </c>
      <c r="N32">
        <v>16</v>
      </c>
      <c r="O32" s="4">
        <f t="shared" si="2"/>
        <v>41</v>
      </c>
      <c r="P32" s="4">
        <f t="shared" si="3"/>
        <v>4</v>
      </c>
    </row>
    <row r="33" spans="1:16" ht="12.75">
      <c r="A33" t="s">
        <v>82</v>
      </c>
      <c r="C33" t="s">
        <v>12</v>
      </c>
      <c r="D33">
        <v>20</v>
      </c>
      <c r="E33" t="s">
        <v>18</v>
      </c>
      <c r="F33">
        <v>13</v>
      </c>
      <c r="O33" s="4">
        <f t="shared" si="2"/>
        <v>33</v>
      </c>
      <c r="P33" s="4">
        <f t="shared" si="3"/>
        <v>5</v>
      </c>
    </row>
    <row r="34" spans="1:16" ht="12.75">
      <c r="A34" t="s">
        <v>83</v>
      </c>
      <c r="E34" t="s">
        <v>15</v>
      </c>
      <c r="F34">
        <v>11</v>
      </c>
      <c r="G34" t="s">
        <v>15</v>
      </c>
      <c r="H34">
        <v>11</v>
      </c>
      <c r="I34" t="s">
        <v>26</v>
      </c>
      <c r="J34">
        <v>9</v>
      </c>
      <c r="O34" s="4">
        <f t="shared" si="2"/>
        <v>31</v>
      </c>
      <c r="P34" s="4">
        <f t="shared" si="3"/>
        <v>6</v>
      </c>
    </row>
    <row r="35" spans="1:16" ht="12.75">
      <c r="A35" t="s">
        <v>84</v>
      </c>
      <c r="I35" t="s">
        <v>23</v>
      </c>
      <c r="J35">
        <v>10</v>
      </c>
      <c r="K35" t="s">
        <v>15</v>
      </c>
      <c r="L35">
        <v>11</v>
      </c>
      <c r="M35" t="s">
        <v>23</v>
      </c>
      <c r="N35">
        <v>10</v>
      </c>
      <c r="O35" s="4">
        <f t="shared" si="2"/>
        <v>31</v>
      </c>
      <c r="P35" s="4">
        <f t="shared" si="3"/>
        <v>7</v>
      </c>
    </row>
    <row r="36" spans="1:16" ht="12.75">
      <c r="A36" t="s">
        <v>85</v>
      </c>
      <c r="K36" t="s">
        <v>12</v>
      </c>
      <c r="L36">
        <v>25</v>
      </c>
      <c r="O36" s="4">
        <f t="shared" si="2"/>
        <v>25</v>
      </c>
      <c r="P36" s="4">
        <f t="shared" si="3"/>
        <v>8</v>
      </c>
    </row>
    <row r="37" spans="1:16" ht="12.75">
      <c r="A37" t="s">
        <v>86</v>
      </c>
      <c r="K37" t="s">
        <v>15</v>
      </c>
      <c r="L37">
        <v>11</v>
      </c>
      <c r="M37" t="s">
        <v>23</v>
      </c>
      <c r="N37">
        <v>10</v>
      </c>
      <c r="O37" s="4">
        <f t="shared" si="2"/>
        <v>21</v>
      </c>
      <c r="P37" s="4">
        <f t="shared" si="3"/>
        <v>9</v>
      </c>
    </row>
    <row r="38" spans="1:16" ht="12.75">
      <c r="A38" t="s">
        <v>27</v>
      </c>
      <c r="M38" t="s">
        <v>15</v>
      </c>
      <c r="N38">
        <v>11</v>
      </c>
      <c r="O38" s="4">
        <f t="shared" si="2"/>
        <v>11</v>
      </c>
      <c r="P38" s="4">
        <f t="shared" si="3"/>
        <v>10</v>
      </c>
    </row>
    <row r="39" spans="1:16" ht="12.75">
      <c r="A39" t="s">
        <v>87</v>
      </c>
      <c r="K39" t="s">
        <v>26</v>
      </c>
      <c r="L39">
        <v>9</v>
      </c>
      <c r="O39" s="4">
        <f t="shared" si="2"/>
        <v>9</v>
      </c>
      <c r="P39" s="4">
        <f t="shared" si="3"/>
        <v>11</v>
      </c>
    </row>
    <row r="40" spans="1:16" ht="12.75">
      <c r="A40" t="s">
        <v>88</v>
      </c>
      <c r="K40" t="s">
        <v>32</v>
      </c>
      <c r="L40">
        <v>8</v>
      </c>
      <c r="O40" s="4">
        <f t="shared" si="2"/>
        <v>8</v>
      </c>
      <c r="P40" s="4">
        <f t="shared" si="3"/>
        <v>12</v>
      </c>
    </row>
    <row r="41" spans="1:16" ht="12.75">
      <c r="A41" t="s">
        <v>89</v>
      </c>
      <c r="M41" t="s">
        <v>32</v>
      </c>
      <c r="N41">
        <v>8</v>
      </c>
      <c r="O41" s="4">
        <f t="shared" si="2"/>
        <v>8</v>
      </c>
      <c r="P41" s="4">
        <f t="shared" si="3"/>
        <v>13</v>
      </c>
    </row>
    <row r="42" spans="1:16" ht="12.75">
      <c r="A42" t="s">
        <v>90</v>
      </c>
      <c r="K42" t="s">
        <v>39</v>
      </c>
      <c r="L42">
        <v>7</v>
      </c>
      <c r="O42" s="4">
        <f t="shared" si="2"/>
        <v>7</v>
      </c>
      <c r="P42" s="4">
        <f t="shared" si="3"/>
        <v>14</v>
      </c>
    </row>
    <row r="43" spans="1:16" ht="12.75">
      <c r="A43" t="s">
        <v>91</v>
      </c>
      <c r="K43" t="s">
        <v>76</v>
      </c>
      <c r="L43">
        <v>6</v>
      </c>
      <c r="O43" s="4">
        <f t="shared" si="2"/>
        <v>6</v>
      </c>
      <c r="P43" s="4">
        <f t="shared" si="3"/>
        <v>15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12.7109375" style="0" customWidth="1"/>
    <col min="3" max="6" width="3.421875" style="0" customWidth="1"/>
    <col min="7" max="7" width="3.421875" style="7" customWidth="1"/>
    <col min="8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92</v>
      </c>
    </row>
    <row r="3" ht="12.75">
      <c r="A3" t="s">
        <v>1</v>
      </c>
    </row>
    <row r="4" spans="1:15" ht="12.75">
      <c r="A4">
        <v>1</v>
      </c>
      <c r="B4" s="1">
        <v>41349</v>
      </c>
      <c r="C4" s="1"/>
      <c r="D4" s="1" t="s">
        <v>93</v>
      </c>
      <c r="E4" s="1"/>
      <c r="F4" s="1"/>
      <c r="H4" s="1"/>
      <c r="I4" s="1"/>
      <c r="J4" s="1"/>
      <c r="K4" s="1"/>
      <c r="L4" s="1"/>
      <c r="O4">
        <v>8</v>
      </c>
    </row>
    <row r="5" spans="1:16" ht="12.75">
      <c r="A5" s="2">
        <f>+A4+1</f>
        <v>2</v>
      </c>
      <c r="B5" s="1">
        <v>41566</v>
      </c>
      <c r="D5" s="1" t="s">
        <v>94</v>
      </c>
      <c r="O5">
        <v>6</v>
      </c>
      <c r="P5" s="1"/>
    </row>
    <row r="6" spans="1:16" ht="12.75">
      <c r="A6" s="2">
        <f>+A5+1</f>
        <v>3</v>
      </c>
      <c r="B6" s="1">
        <v>41734</v>
      </c>
      <c r="D6" s="1" t="s">
        <v>95</v>
      </c>
      <c r="O6">
        <v>6</v>
      </c>
      <c r="P6" s="1"/>
    </row>
    <row r="7" spans="1:16" ht="12.75">
      <c r="A7" s="2">
        <f>+A6+1</f>
        <v>4</v>
      </c>
      <c r="B7" s="1">
        <v>41937</v>
      </c>
      <c r="D7" s="1" t="s">
        <v>96</v>
      </c>
      <c r="O7">
        <v>8</v>
      </c>
      <c r="P7" s="1"/>
    </row>
    <row r="8" spans="1:16" ht="12.75">
      <c r="A8" s="2">
        <f>+A7+1</f>
        <v>5</v>
      </c>
      <c r="B8" s="1"/>
      <c r="D8" s="1"/>
      <c r="P8" s="1"/>
    </row>
    <row r="9" spans="1:4" ht="12.75">
      <c r="A9">
        <v>6</v>
      </c>
      <c r="B9" s="1"/>
      <c r="D9" s="1"/>
    </row>
    <row r="11" spans="1:17" ht="12.75">
      <c r="A11" t="s">
        <v>8</v>
      </c>
      <c r="C11">
        <v>1</v>
      </c>
      <c r="E11">
        <v>2</v>
      </c>
      <c r="G11" s="7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6" ht="12.75">
      <c r="A13" t="s">
        <v>58</v>
      </c>
      <c r="C13" t="s">
        <v>21</v>
      </c>
      <c r="D13">
        <v>16</v>
      </c>
      <c r="E13" t="s">
        <v>12</v>
      </c>
      <c r="F13" s="3">
        <v>20</v>
      </c>
      <c r="G13" s="7" t="s">
        <v>18</v>
      </c>
      <c r="H13">
        <v>13</v>
      </c>
      <c r="I13" s="7" t="s">
        <v>21</v>
      </c>
      <c r="J13" s="3">
        <v>25</v>
      </c>
      <c r="K13" s="3"/>
      <c r="L13" s="3"/>
      <c r="N13" s="3"/>
      <c r="O13" s="4">
        <f aca="true" t="shared" si="0" ref="O13:O26">SUM(D13:N13)</f>
        <v>74</v>
      </c>
      <c r="P13" s="4">
        <f aca="true" t="shared" si="1" ref="P13:P26">+P12+1</f>
        <v>1</v>
      </c>
    </row>
    <row r="14" spans="1:16" ht="12.75">
      <c r="A14" t="s">
        <v>17</v>
      </c>
      <c r="C14" t="s">
        <v>15</v>
      </c>
      <c r="D14">
        <v>11</v>
      </c>
      <c r="E14" t="s">
        <v>12</v>
      </c>
      <c r="F14" s="3">
        <v>20</v>
      </c>
      <c r="G14" s="7" t="s">
        <v>21</v>
      </c>
      <c r="H14">
        <v>16</v>
      </c>
      <c r="I14" s="7" t="s">
        <v>12</v>
      </c>
      <c r="J14" s="3">
        <v>25</v>
      </c>
      <c r="K14" s="3"/>
      <c r="L14" s="3"/>
      <c r="N14" s="3"/>
      <c r="O14" s="4">
        <f t="shared" si="0"/>
        <v>72</v>
      </c>
      <c r="P14" s="4">
        <f t="shared" si="1"/>
        <v>2</v>
      </c>
    </row>
    <row r="15" spans="1:16" ht="12.75">
      <c r="A15" t="s">
        <v>24</v>
      </c>
      <c r="C15" t="s">
        <v>13</v>
      </c>
      <c r="D15">
        <v>25</v>
      </c>
      <c r="E15" t="s">
        <v>18</v>
      </c>
      <c r="F15" s="3">
        <v>20</v>
      </c>
      <c r="G15" s="7" t="s">
        <v>14</v>
      </c>
      <c r="H15">
        <v>0</v>
      </c>
      <c r="I15" s="7" t="s">
        <v>18</v>
      </c>
      <c r="J15" s="3">
        <v>13</v>
      </c>
      <c r="K15" s="3"/>
      <c r="L15" s="3"/>
      <c r="N15" s="3"/>
      <c r="O15" s="4">
        <f t="shared" si="0"/>
        <v>58</v>
      </c>
      <c r="P15" s="4">
        <f t="shared" si="1"/>
        <v>3</v>
      </c>
    </row>
    <row r="16" spans="1:16" ht="12.75">
      <c r="A16" t="s">
        <v>97</v>
      </c>
      <c r="C16" t="s">
        <v>23</v>
      </c>
      <c r="D16">
        <v>10</v>
      </c>
      <c r="E16" t="s">
        <v>15</v>
      </c>
      <c r="F16" s="3">
        <v>11</v>
      </c>
      <c r="G16" s="7" t="s">
        <v>13</v>
      </c>
      <c r="H16">
        <v>25</v>
      </c>
      <c r="I16" s="7" t="s">
        <v>23</v>
      </c>
      <c r="J16" s="3">
        <v>10</v>
      </c>
      <c r="K16" s="3"/>
      <c r="L16" s="3"/>
      <c r="N16" s="3"/>
      <c r="O16" s="4">
        <f t="shared" si="0"/>
        <v>56</v>
      </c>
      <c r="P16" s="4">
        <f t="shared" si="1"/>
        <v>4</v>
      </c>
    </row>
    <row r="17" spans="1:16" ht="12.75">
      <c r="A17" t="s">
        <v>54</v>
      </c>
      <c r="C17" t="s">
        <v>21</v>
      </c>
      <c r="D17">
        <v>16</v>
      </c>
      <c r="E17" t="s">
        <v>14</v>
      </c>
      <c r="F17">
        <v>0</v>
      </c>
      <c r="G17" s="7" t="s">
        <v>18</v>
      </c>
      <c r="H17">
        <v>13</v>
      </c>
      <c r="I17" s="7" t="s">
        <v>21</v>
      </c>
      <c r="J17" s="3">
        <v>25</v>
      </c>
      <c r="K17" s="3"/>
      <c r="L17" s="3"/>
      <c r="N17" s="3"/>
      <c r="O17" s="4">
        <f t="shared" si="0"/>
        <v>54</v>
      </c>
      <c r="P17" s="4">
        <f t="shared" si="1"/>
        <v>5</v>
      </c>
    </row>
    <row r="18" spans="1:16" ht="12.75">
      <c r="A18" t="s">
        <v>98</v>
      </c>
      <c r="C18" t="s">
        <v>18</v>
      </c>
      <c r="D18">
        <v>13</v>
      </c>
      <c r="F18" s="3"/>
      <c r="G18" s="7" t="s">
        <v>15</v>
      </c>
      <c r="H18">
        <v>11</v>
      </c>
      <c r="I18" s="7" t="s">
        <v>13</v>
      </c>
      <c r="J18" s="3">
        <v>25</v>
      </c>
      <c r="K18" s="3"/>
      <c r="L18" s="3"/>
      <c r="N18" s="3"/>
      <c r="O18" s="4">
        <f t="shared" si="0"/>
        <v>49</v>
      </c>
      <c r="P18" s="4">
        <f t="shared" si="1"/>
        <v>6</v>
      </c>
    </row>
    <row r="19" spans="1:16" ht="12.75">
      <c r="A19" t="s">
        <v>99</v>
      </c>
      <c r="G19" s="7" t="s">
        <v>15</v>
      </c>
      <c r="H19">
        <v>11</v>
      </c>
      <c r="I19" s="7" t="s">
        <v>13</v>
      </c>
      <c r="J19" s="3">
        <v>25</v>
      </c>
      <c r="K19" s="3"/>
      <c r="L19" s="3"/>
      <c r="N19" s="3"/>
      <c r="O19" s="4">
        <f t="shared" si="0"/>
        <v>36</v>
      </c>
      <c r="P19" s="4">
        <f t="shared" si="1"/>
        <v>7</v>
      </c>
    </row>
    <row r="20" spans="1:16" ht="12.75">
      <c r="A20" t="s">
        <v>100</v>
      </c>
      <c r="C20" t="s">
        <v>32</v>
      </c>
      <c r="D20">
        <v>8</v>
      </c>
      <c r="F20" s="3"/>
      <c r="G20" s="7" t="s">
        <v>12</v>
      </c>
      <c r="H20">
        <v>20</v>
      </c>
      <c r="I20" s="7"/>
      <c r="J20" s="3"/>
      <c r="O20" s="4">
        <f t="shared" si="0"/>
        <v>28</v>
      </c>
      <c r="P20" s="4">
        <f t="shared" si="1"/>
        <v>8</v>
      </c>
    </row>
    <row r="21" spans="1:16" ht="12.75">
      <c r="A21" t="s">
        <v>101</v>
      </c>
      <c r="C21" t="s">
        <v>12</v>
      </c>
      <c r="D21">
        <v>20</v>
      </c>
      <c r="E21" s="5"/>
      <c r="I21" s="7"/>
      <c r="J21" s="3"/>
      <c r="K21" s="3"/>
      <c r="L21" s="3"/>
      <c r="N21" s="3"/>
      <c r="O21" s="4">
        <f t="shared" si="0"/>
        <v>20</v>
      </c>
      <c r="P21" s="4">
        <f t="shared" si="1"/>
        <v>9</v>
      </c>
    </row>
    <row r="22" spans="1:16" ht="12.75">
      <c r="A22" t="s">
        <v>75</v>
      </c>
      <c r="E22" t="s">
        <v>23</v>
      </c>
      <c r="F22" s="3">
        <v>10</v>
      </c>
      <c r="I22" s="7" t="s">
        <v>26</v>
      </c>
      <c r="J22" s="3">
        <v>10</v>
      </c>
      <c r="K22" s="3"/>
      <c r="L22" s="3"/>
      <c r="N22" s="3"/>
      <c r="O22" s="4">
        <f t="shared" si="0"/>
        <v>20</v>
      </c>
      <c r="P22" s="4">
        <f t="shared" si="1"/>
        <v>10</v>
      </c>
    </row>
    <row r="23" spans="1:16" ht="12.75">
      <c r="A23" t="s">
        <v>102</v>
      </c>
      <c r="C23" t="s">
        <v>18</v>
      </c>
      <c r="D23">
        <v>13</v>
      </c>
      <c r="F23" s="3"/>
      <c r="I23" s="7"/>
      <c r="J23" s="3"/>
      <c r="K23" s="3"/>
      <c r="L23" s="3"/>
      <c r="N23" s="3"/>
      <c r="O23" s="4">
        <f t="shared" si="0"/>
        <v>13</v>
      </c>
      <c r="P23" s="4">
        <f t="shared" si="1"/>
        <v>11</v>
      </c>
    </row>
    <row r="24" spans="1:16" ht="12.75">
      <c r="A24" t="s">
        <v>31</v>
      </c>
      <c r="G24" s="7" t="s">
        <v>23</v>
      </c>
      <c r="H24">
        <v>10</v>
      </c>
      <c r="I24" s="7"/>
      <c r="J24" s="3"/>
      <c r="K24" s="3"/>
      <c r="L24" s="3"/>
      <c r="N24" s="3"/>
      <c r="O24" s="4">
        <f t="shared" si="0"/>
        <v>10</v>
      </c>
      <c r="P24" s="4">
        <f t="shared" si="1"/>
        <v>12</v>
      </c>
    </row>
    <row r="25" spans="1:16" ht="12.75">
      <c r="A25" t="s">
        <v>103</v>
      </c>
      <c r="C25" t="s">
        <v>26</v>
      </c>
      <c r="D25">
        <v>9</v>
      </c>
      <c r="I25" s="7"/>
      <c r="J25" s="3"/>
      <c r="K25" s="3"/>
      <c r="L25" s="3"/>
      <c r="O25" s="4">
        <f t="shared" si="0"/>
        <v>9</v>
      </c>
      <c r="P25" s="4">
        <f t="shared" si="1"/>
        <v>13</v>
      </c>
    </row>
    <row r="26" spans="1:16" ht="12.75">
      <c r="A26" t="s">
        <v>30</v>
      </c>
      <c r="C26" t="s">
        <v>14</v>
      </c>
      <c r="D26">
        <v>0</v>
      </c>
      <c r="I26" s="7" t="s">
        <v>14</v>
      </c>
      <c r="J26" s="3">
        <v>0</v>
      </c>
      <c r="K26" s="3"/>
      <c r="L26" s="3"/>
      <c r="N26" s="3"/>
      <c r="O26" s="4">
        <f t="shared" si="0"/>
        <v>0</v>
      </c>
      <c r="P26" s="4">
        <f t="shared" si="1"/>
        <v>14</v>
      </c>
    </row>
    <row r="27" ht="12.75">
      <c r="I27" s="7"/>
    </row>
    <row r="28" spans="15:16" ht="12.75">
      <c r="O28" s="4"/>
      <c r="P28" s="4"/>
    </row>
    <row r="29" spans="1:16" ht="12.75">
      <c r="A29" t="s">
        <v>41</v>
      </c>
      <c r="C29">
        <v>1</v>
      </c>
      <c r="E29">
        <v>2</v>
      </c>
      <c r="G29" s="7">
        <v>3</v>
      </c>
      <c r="I29">
        <v>4</v>
      </c>
      <c r="K29">
        <v>5</v>
      </c>
      <c r="M29">
        <v>6</v>
      </c>
      <c r="O29" t="s">
        <v>9</v>
      </c>
      <c r="P29" t="s">
        <v>10</v>
      </c>
    </row>
    <row r="30" spans="15:16" ht="12.75">
      <c r="O30" s="4"/>
      <c r="P30" s="4"/>
    </row>
    <row r="31" spans="1:16" ht="12.75">
      <c r="A31" t="s">
        <v>104</v>
      </c>
      <c r="E31" t="s">
        <v>15</v>
      </c>
      <c r="F31">
        <v>11</v>
      </c>
      <c r="G31" t="s">
        <v>13</v>
      </c>
      <c r="H31">
        <v>25</v>
      </c>
      <c r="I31" s="7" t="s">
        <v>23</v>
      </c>
      <c r="J31">
        <v>10</v>
      </c>
      <c r="O31" s="4">
        <f>SUM(D31:N31)</f>
        <v>46</v>
      </c>
      <c r="P31" s="4">
        <v>1</v>
      </c>
    </row>
    <row r="32" spans="1:16" ht="12.75">
      <c r="A32" t="s">
        <v>105</v>
      </c>
      <c r="C32" t="s">
        <v>23</v>
      </c>
      <c r="D32">
        <v>10</v>
      </c>
      <c r="E32" t="s">
        <v>23</v>
      </c>
      <c r="F32">
        <v>10</v>
      </c>
      <c r="I32" s="7" t="s">
        <v>26</v>
      </c>
      <c r="J32">
        <v>10</v>
      </c>
      <c r="O32" s="4">
        <f>SUM(D32:N32)</f>
        <v>30</v>
      </c>
      <c r="P32" s="4">
        <f>+P31+1</f>
        <v>2</v>
      </c>
    </row>
    <row r="33" spans="1:16" ht="12.75">
      <c r="A33" t="s">
        <v>106</v>
      </c>
      <c r="E33" t="s">
        <v>13</v>
      </c>
      <c r="F33">
        <v>25</v>
      </c>
      <c r="I33" s="7"/>
      <c r="O33" s="4">
        <f>SUM(D33:N33)</f>
        <v>25</v>
      </c>
      <c r="P33" s="4">
        <f>+P32+1</f>
        <v>3</v>
      </c>
    </row>
    <row r="34" spans="1:16" ht="12.75">
      <c r="A34" t="s">
        <v>107</v>
      </c>
      <c r="E34" t="s">
        <v>12</v>
      </c>
      <c r="F34">
        <v>20</v>
      </c>
      <c r="I34" s="7"/>
      <c r="O34" s="4">
        <f>SUM(D34:N34)</f>
        <v>20</v>
      </c>
      <c r="P34" s="4">
        <f>+P33+1</f>
        <v>4</v>
      </c>
    </row>
    <row r="35" spans="1:16" ht="12.75">
      <c r="A35" t="s">
        <v>108</v>
      </c>
      <c r="I35" s="7" t="s">
        <v>109</v>
      </c>
      <c r="J35">
        <v>11</v>
      </c>
      <c r="O35" s="4">
        <f>SUM(D35:N35)</f>
        <v>11</v>
      </c>
      <c r="P35" s="4">
        <f>+P34+1</f>
        <v>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Rainer </cp:lastModifiedBy>
  <dcterms:created xsi:type="dcterms:W3CDTF">2015-01-11T06:31:37Z</dcterms:created>
  <dcterms:modified xsi:type="dcterms:W3CDTF">2015-01-11T06:31:37Z</dcterms:modified>
  <cp:category/>
  <cp:version/>
  <cp:contentType/>
  <cp:contentStatus/>
</cp:coreProperties>
</file>